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(1) Torino-Nice\LTD CO, Spons, etc\Company info, filing etc\2022-2023\"/>
    </mc:Choice>
  </mc:AlternateContent>
  <workbookProtection workbookAlgorithmName="SHA-512" workbookHashValue="XXPnaYzLtSerotfHRfkGX9fR1tCNTb17FLMJ+oGXOpoSkk/alViIQ8+aQm82viQzRGLiL2Oe8vx+IIT2O25xZQ==" workbookSaltValue="C/MsEecvcUvfeWZoc1EswA==" workbookSpinCount="100000" lockStructure="1"/>
  <bookViews>
    <workbookView xWindow="0" yWindow="0" windowWidth="24000" windowHeight="9750"/>
  </bookViews>
  <sheets>
    <sheet name="income for insurance costs 2022" sheetId="1" r:id="rId1"/>
  </sheet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l="1"/>
  <c r="I2" i="1"/>
  <c r="I3" i="1" s="1"/>
  <c r="I4" i="1" s="1"/>
  <c r="I5" i="1" s="1"/>
  <c r="I6" i="1" s="1"/>
  <c r="I7" i="1" s="1"/>
  <c r="I112" i="1" s="1"/>
  <c r="I115" i="1" l="1"/>
</calcChain>
</file>

<file path=xl/sharedStrings.xml><?xml version="1.0" encoding="utf-8"?>
<sst xmlns="http://schemas.openxmlformats.org/spreadsheetml/2006/main" count="556" uniqueCount="124">
  <si>
    <t>Date</t>
  </si>
  <si>
    <t>Time</t>
  </si>
  <si>
    <t>Time zone</t>
  </si>
  <si>
    <t>Name</t>
  </si>
  <si>
    <t>Type</t>
  </si>
  <si>
    <t>Status</t>
  </si>
  <si>
    <t>Currency</t>
  </si>
  <si>
    <t>Amount</t>
  </si>
  <si>
    <t>Balance</t>
  </si>
  <si>
    <t>BST</t>
  </si>
  <si>
    <t>Completed</t>
  </si>
  <si>
    <t>GBP</t>
  </si>
  <si>
    <t>General Payment</t>
  </si>
  <si>
    <t>Mobile Payment</t>
  </si>
  <si>
    <t>EUR</t>
  </si>
  <si>
    <t>Mr.</t>
  </si>
  <si>
    <t>General Withdrawal</t>
  </si>
  <si>
    <t xml:space="preserve"> </t>
  </si>
  <si>
    <t>SSF remainder</t>
  </si>
  <si>
    <t>R ---d</t>
  </si>
  <si>
    <t>P-m K-pp</t>
  </si>
  <si>
    <t>d-v-d -----</t>
  </si>
  <si>
    <t>D-rk K-k</t>
  </si>
  <si>
    <t>--h- ----</t>
  </si>
  <si>
    <t>--- --rv-lh--h- B---lh-</t>
  </si>
  <si>
    <t>--m-- --ll--</t>
  </si>
  <si>
    <t>-h-m--69</t>
  </si>
  <si>
    <t>---dr- -------</t>
  </si>
  <si>
    <t>-z-b-l-- -ábrád-</t>
  </si>
  <si>
    <t>----l--- --r-----</t>
  </si>
  <si>
    <t>--ll --dr---h</t>
  </si>
  <si>
    <t>---h-- -m--h</t>
  </si>
  <si>
    <t>------z- M----l-</t>
  </si>
  <si>
    <t>H-l-- -h-rp</t>
  </si>
  <si>
    <t>L--l-- M-----d-r-</t>
  </si>
  <si>
    <t>H---- -l--br----r</t>
  </si>
  <si>
    <t>-hr------ D---l-r</t>
  </si>
  <si>
    <t>R-b-r-- --v----</t>
  </si>
  <si>
    <t>--rd- D--k</t>
  </si>
  <si>
    <t>M-r--- M---r</t>
  </si>
  <si>
    <t>-h--r- ----ll-</t>
  </si>
  <si>
    <t>-l--- b--d</t>
  </si>
  <si>
    <t>M--h--l ----</t>
  </si>
  <si>
    <t>M---h-- M---rl---</t>
  </si>
  <si>
    <t>B----m-- D- --LV- L-P-- D-- ------</t>
  </si>
  <si>
    <t>D-V-D- -R------</t>
  </si>
  <si>
    <t>-r-- B-----D-</t>
  </si>
  <si>
    <t>B-r-d --lb-r-h</t>
  </si>
  <si>
    <t>B----m-- --rm-ld</t>
  </si>
  <si>
    <t>M-rl--- M-r----</t>
  </si>
  <si>
    <t>--dr-- B---r</t>
  </si>
  <si>
    <t>----- d- B--</t>
  </si>
  <si>
    <t>-l--- V-- H--v-rm---</t>
  </si>
  <si>
    <t>--kk-- H-ld-br--d</t>
  </si>
  <si>
    <t>M--h--l- --r--l</t>
  </si>
  <si>
    <t>----- b-l-h--</t>
  </si>
  <si>
    <t>-b- M-r--lm---</t>
  </si>
  <si>
    <t>L-- ---r-m</t>
  </si>
  <si>
    <t>---h-l- R-b-r--</t>
  </si>
  <si>
    <t>--r-k -v----- --r-k -v-----</t>
  </si>
  <si>
    <t>-r-d-l-- --höpp-r</t>
  </si>
  <si>
    <t>R-b-r- --r--r--h-</t>
  </si>
  <si>
    <t>-l--r- H-lm--</t>
  </si>
  <si>
    <t>-l--r- -h-rp-</t>
  </si>
  <si>
    <t>K--h-r--- M--h--</t>
  </si>
  <si>
    <t>--ll--m R---h--</t>
  </si>
  <si>
    <t>D-b-r-h ----l-</t>
  </si>
  <si>
    <t>--m --r--ll-</t>
  </si>
  <si>
    <t>k-m --r-v--</t>
  </si>
  <si>
    <t>--dr-- Pr---</t>
  </si>
  <si>
    <t>--b--- K--h</t>
  </si>
  <si>
    <t>D----l L---</t>
  </si>
  <si>
    <t>M-r-- v-- d-r L--d-</t>
  </si>
  <si>
    <t>L-- -r----</t>
  </si>
  <si>
    <t>---h-l-- -l-rk--H-d--</t>
  </si>
  <si>
    <t>------- -bb-----h---</t>
  </si>
  <si>
    <t>-h-m-- h--dr--kx</t>
  </si>
  <si>
    <t>-d--rd- -r-z--</t>
  </si>
  <si>
    <t>B-- L--k</t>
  </si>
  <si>
    <t>R-b-r- Pr---h-rd</t>
  </si>
  <si>
    <t>Running costs - LTD CO</t>
  </si>
  <si>
    <t>Running costs - Weebly website hosting</t>
  </si>
  <si>
    <t>--- -------ld</t>
  </si>
  <si>
    <t>------ ---k</t>
  </si>
  <si>
    <t>----- M----r-</t>
  </si>
  <si>
    <t>R-b-r- H--b--r</t>
  </si>
  <si>
    <t>-h-m-- -h-r-hm--</t>
  </si>
  <si>
    <t>---d- -----r</t>
  </si>
  <si>
    <t>-r------- P--l----</t>
  </si>
  <si>
    <t>---- R-mp-l</t>
  </si>
  <si>
    <t>------ -r--- B--r-</t>
  </si>
  <si>
    <t>k-r--- ------ d- l-m-rl--r-</t>
  </si>
  <si>
    <t>L--r--- M-----</t>
  </si>
  <si>
    <t>----- V-- B------m</t>
  </si>
  <si>
    <t>Kl--- D--l</t>
  </si>
  <si>
    <t>------- Pr-ß-r</t>
  </si>
  <si>
    <t>--l--- l-x--rd</t>
  </si>
  <si>
    <t>L---- --h--r-h</t>
  </si>
  <si>
    <t>-r--k -r---m---</t>
  </si>
  <si>
    <t>K-r-- ----m---</t>
  </si>
  <si>
    <t>-mm----l H--k</t>
  </si>
  <si>
    <t>--dr-- ---d--l-</t>
  </si>
  <si>
    <t>l--- v----</t>
  </si>
  <si>
    <t>--r-l P-l---</t>
  </si>
  <si>
    <t>R--- --r--</t>
  </si>
  <si>
    <t>--m--h- ---ld</t>
  </si>
  <si>
    <t>----l-- L-M--</t>
  </si>
  <si>
    <t>M-r--- ---r-</t>
  </si>
  <si>
    <t>--m--h- --rr--</t>
  </si>
  <si>
    <t>D-b-r-h ---</t>
  </si>
  <si>
    <t>-l-x -m-l--</t>
  </si>
  <si>
    <t>R-l--d K-ll-</t>
  </si>
  <si>
    <t>H-ll- D---</t>
  </si>
  <si>
    <t>---hr- -h-l--</t>
  </si>
  <si>
    <t>B-v-rl-- -rm--h--</t>
  </si>
  <si>
    <t>P--l P---lz-k</t>
  </si>
  <si>
    <t>-r---d -r--b-r--r</t>
  </si>
  <si>
    <t>---h--- --r---</t>
  </si>
  <si>
    <t>R--H-L B-RR-</t>
  </si>
  <si>
    <t>D-- -h----rl--</t>
  </si>
  <si>
    <t>Q--rk ---l--</t>
  </si>
  <si>
    <t>-bb- P-ppl------</t>
  </si>
  <si>
    <t>-d-m ---l--</t>
  </si>
  <si>
    <t>R-b- B--rd--ll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</si>
</sst>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21" fontId="0" fillId="0" borderId="0" xfId="0" applyNumberFormat="1"/>
    <xf numFmtId="4" fontId="0" fillId="0" borderId="0" xfId="0" applyNumberFormat="1"/>
    <xf numFmtId="0" fontId="16" fillId="0" borderId="0" xfId="0" applyFont="1"/>
    <xf numFmtId="0" fontId="0" fillId="0" borderId="10" xfId="0" applyBorder="1"/>
    <xf numFmtId="4" fontId="16" fillId="0" borderId="10" xfId="0" applyNumberFormat="1" applyFont="1" applyBorder="1"/>
    <xf numFmtId="4" fontId="0" fillId="0" borderId="10" xfId="0" applyNumberFormat="1" applyBorder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D15" sqref="D15"/>
    </sheetView>
  </sheetViews>
  <sheetFormatPr defaultRowHeight="14.5" x14ac:dyDescent="0.35"/>
  <cols>
    <col min="1" max="1" width="10.453125" bestFit="1" customWidth="1"/>
    <col min="2" max="2" width="7.90625" bestFit="1" customWidth="1"/>
    <col min="3" max="3" width="9.36328125" bestFit="1" customWidth="1"/>
    <col min="4" max="4" width="33.7265625" bestFit="1" customWidth="1"/>
    <col min="5" max="5" width="19.90625" customWidth="1"/>
    <col min="6" max="6" width="9.90625" bestFit="1" customWidth="1"/>
    <col min="7" max="7" width="8.26953125" bestFit="1" customWidth="1"/>
    <col min="8" max="9" width="8.453125" bestFit="1" customWidth="1"/>
  </cols>
  <sheetData>
    <row r="1" spans="1:9" s="4" customForma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35">
      <c r="A2" s="1">
        <v>44791</v>
      </c>
      <c r="B2" s="2">
        <v>0.83519675925925929</v>
      </c>
      <c r="C2" t="s">
        <v>9</v>
      </c>
      <c r="D2" t="s">
        <v>103</v>
      </c>
      <c r="E2" t="s">
        <v>12</v>
      </c>
      <c r="F2" t="s">
        <v>10</v>
      </c>
      <c r="G2" t="s">
        <v>11</v>
      </c>
      <c r="H2">
        <v>14.49</v>
      </c>
      <c r="I2">
        <f>H2</f>
        <v>14.49</v>
      </c>
    </row>
    <row r="3" spans="1:9" x14ac:dyDescent="0.35">
      <c r="A3" s="1">
        <v>44791</v>
      </c>
      <c r="B3" s="2">
        <v>0.83862268518518512</v>
      </c>
      <c r="C3" t="s">
        <v>9</v>
      </c>
      <c r="D3" t="s">
        <v>104</v>
      </c>
      <c r="E3" t="s">
        <v>13</v>
      </c>
      <c r="F3" t="s">
        <v>10</v>
      </c>
      <c r="G3" t="s">
        <v>11</v>
      </c>
      <c r="H3">
        <v>14.26</v>
      </c>
      <c r="I3">
        <f t="shared" ref="I3:I66" si="0">I2+H3</f>
        <v>28.75</v>
      </c>
    </row>
    <row r="4" spans="1:9" x14ac:dyDescent="0.35">
      <c r="A4" s="1">
        <v>44791</v>
      </c>
      <c r="B4" s="2">
        <v>0.84468750000000004</v>
      </c>
      <c r="C4" t="s">
        <v>9</v>
      </c>
      <c r="D4" t="s">
        <v>25</v>
      </c>
      <c r="E4" t="s">
        <v>12</v>
      </c>
      <c r="F4" t="s">
        <v>10</v>
      </c>
      <c r="G4" t="s">
        <v>11</v>
      </c>
      <c r="H4">
        <v>15</v>
      </c>
      <c r="I4">
        <f t="shared" si="0"/>
        <v>43.75</v>
      </c>
    </row>
    <row r="5" spans="1:9" x14ac:dyDescent="0.35">
      <c r="A5" s="1">
        <v>44791</v>
      </c>
      <c r="B5" s="2">
        <v>0.84908564814814813</v>
      </c>
      <c r="C5" t="s">
        <v>9</v>
      </c>
      <c r="D5" t="s">
        <v>33</v>
      </c>
      <c r="E5" t="s">
        <v>12</v>
      </c>
      <c r="F5" t="s">
        <v>10</v>
      </c>
      <c r="G5" t="s">
        <v>11</v>
      </c>
      <c r="H5">
        <v>14.26</v>
      </c>
      <c r="I5">
        <f t="shared" si="0"/>
        <v>58.01</v>
      </c>
    </row>
    <row r="6" spans="1:9" x14ac:dyDescent="0.35">
      <c r="A6" s="1">
        <v>44791</v>
      </c>
      <c r="B6" s="2">
        <v>0.87212962962962959</v>
      </c>
      <c r="C6" t="s">
        <v>9</v>
      </c>
      <c r="D6" t="s">
        <v>34</v>
      </c>
      <c r="E6" t="s">
        <v>13</v>
      </c>
      <c r="F6" t="s">
        <v>10</v>
      </c>
      <c r="G6" t="s">
        <v>11</v>
      </c>
      <c r="H6">
        <v>28.23</v>
      </c>
      <c r="I6">
        <f t="shared" si="0"/>
        <v>86.24</v>
      </c>
    </row>
    <row r="7" spans="1:9" x14ac:dyDescent="0.35">
      <c r="A7" s="1">
        <v>44791</v>
      </c>
      <c r="B7" s="2">
        <v>0.87526620370370367</v>
      </c>
      <c r="C7" t="s">
        <v>9</v>
      </c>
      <c r="D7" t="s">
        <v>105</v>
      </c>
      <c r="E7" t="s">
        <v>12</v>
      </c>
      <c r="F7" t="s">
        <v>10</v>
      </c>
      <c r="G7" t="s">
        <v>11</v>
      </c>
      <c r="H7">
        <v>14.26</v>
      </c>
      <c r="I7">
        <f t="shared" si="0"/>
        <v>100.5</v>
      </c>
    </row>
    <row r="8" spans="1:9" x14ac:dyDescent="0.35">
      <c r="A8" s="1">
        <v>44791</v>
      </c>
      <c r="B8" s="2">
        <v>0.90023148148148147</v>
      </c>
      <c r="C8" t="s">
        <v>9</v>
      </c>
      <c r="D8" t="s">
        <v>20</v>
      </c>
      <c r="E8" t="s">
        <v>12</v>
      </c>
      <c r="F8" t="s">
        <v>10</v>
      </c>
      <c r="G8" t="s">
        <v>11</v>
      </c>
      <c r="H8">
        <v>13.58</v>
      </c>
      <c r="I8">
        <f t="shared" si="0"/>
        <v>114.08</v>
      </c>
    </row>
    <row r="9" spans="1:9" x14ac:dyDescent="0.35">
      <c r="A9" s="1">
        <v>44791</v>
      </c>
      <c r="B9" s="2">
        <v>0.90884259259259259</v>
      </c>
      <c r="C9" t="s">
        <v>9</v>
      </c>
      <c r="D9" t="s">
        <v>106</v>
      </c>
      <c r="E9" t="s">
        <v>12</v>
      </c>
      <c r="F9" t="s">
        <v>10</v>
      </c>
      <c r="G9" t="s">
        <v>11</v>
      </c>
      <c r="H9">
        <v>15</v>
      </c>
      <c r="I9">
        <f t="shared" si="0"/>
        <v>129.07999999999998</v>
      </c>
    </row>
    <row r="10" spans="1:9" x14ac:dyDescent="0.35">
      <c r="A10" s="1">
        <v>44791</v>
      </c>
      <c r="B10" s="2">
        <v>0.90903935185185192</v>
      </c>
      <c r="C10" t="s">
        <v>9</v>
      </c>
      <c r="D10" t="s">
        <v>35</v>
      </c>
      <c r="E10" t="s">
        <v>12</v>
      </c>
      <c r="F10" t="s">
        <v>10</v>
      </c>
      <c r="G10" t="s">
        <v>11</v>
      </c>
      <c r="H10">
        <v>32.200000000000003</v>
      </c>
      <c r="I10">
        <f t="shared" si="0"/>
        <v>161.27999999999997</v>
      </c>
    </row>
    <row r="11" spans="1:9" x14ac:dyDescent="0.35">
      <c r="A11" s="1">
        <v>44791</v>
      </c>
      <c r="B11" s="2">
        <v>0.92678240740740747</v>
      </c>
      <c r="C11" t="s">
        <v>9</v>
      </c>
      <c r="D11" t="s">
        <v>26</v>
      </c>
      <c r="E11" t="s">
        <v>12</v>
      </c>
      <c r="F11" t="s">
        <v>10</v>
      </c>
      <c r="G11" t="s">
        <v>11</v>
      </c>
      <c r="H11">
        <v>14.36</v>
      </c>
      <c r="I11">
        <f t="shared" si="0"/>
        <v>175.64</v>
      </c>
    </row>
    <row r="12" spans="1:9" x14ac:dyDescent="0.35">
      <c r="A12" s="1">
        <v>44792</v>
      </c>
      <c r="B12" s="2">
        <v>1.7476851851851852E-3</v>
      </c>
      <c r="C12" t="s">
        <v>9</v>
      </c>
      <c r="D12" t="s">
        <v>107</v>
      </c>
      <c r="E12" t="s">
        <v>13</v>
      </c>
      <c r="F12" t="s">
        <v>10</v>
      </c>
      <c r="G12" t="s">
        <v>11</v>
      </c>
      <c r="H12">
        <v>14.26</v>
      </c>
      <c r="I12">
        <f t="shared" si="0"/>
        <v>189.89999999999998</v>
      </c>
    </row>
    <row r="13" spans="1:9" x14ac:dyDescent="0.35">
      <c r="A13" s="1">
        <v>44792</v>
      </c>
      <c r="B13" s="2">
        <v>0.28145833333333331</v>
      </c>
      <c r="C13" t="s">
        <v>9</v>
      </c>
      <c r="D13" t="s">
        <v>82</v>
      </c>
      <c r="E13" t="s">
        <v>13</v>
      </c>
      <c r="F13" t="s">
        <v>10</v>
      </c>
      <c r="G13" t="s">
        <v>14</v>
      </c>
      <c r="H13">
        <v>39</v>
      </c>
      <c r="I13">
        <f t="shared" si="0"/>
        <v>228.89999999999998</v>
      </c>
    </row>
    <row r="14" spans="1:9" x14ac:dyDescent="0.35">
      <c r="A14" s="1">
        <v>44792</v>
      </c>
      <c r="B14" s="2">
        <v>0.29287037037037039</v>
      </c>
      <c r="C14" t="s">
        <v>9</v>
      </c>
      <c r="D14" t="s">
        <v>36</v>
      </c>
      <c r="E14" t="s">
        <v>12</v>
      </c>
      <c r="F14" t="s">
        <v>10</v>
      </c>
      <c r="G14" t="s">
        <v>11</v>
      </c>
      <c r="H14">
        <v>14.55</v>
      </c>
      <c r="I14">
        <f t="shared" si="0"/>
        <v>243.45</v>
      </c>
    </row>
    <row r="15" spans="1:9" x14ac:dyDescent="0.35">
      <c r="A15" s="1">
        <v>44792</v>
      </c>
      <c r="B15" s="2">
        <v>0.32502314814814814</v>
      </c>
      <c r="C15" t="s">
        <v>9</v>
      </c>
      <c r="D15" t="s">
        <v>37</v>
      </c>
      <c r="E15" t="s">
        <v>13</v>
      </c>
      <c r="F15" t="s">
        <v>10</v>
      </c>
      <c r="G15" t="s">
        <v>11</v>
      </c>
      <c r="H15">
        <v>22.93</v>
      </c>
      <c r="I15">
        <f t="shared" si="0"/>
        <v>266.38</v>
      </c>
    </row>
    <row r="16" spans="1:9" x14ac:dyDescent="0.35">
      <c r="A16" s="1">
        <v>44792</v>
      </c>
      <c r="B16" s="2">
        <v>0.32758101851851851</v>
      </c>
      <c r="C16" t="s">
        <v>9</v>
      </c>
      <c r="D16" t="s">
        <v>108</v>
      </c>
      <c r="E16" t="s">
        <v>12</v>
      </c>
      <c r="F16" t="s">
        <v>10</v>
      </c>
      <c r="G16" t="s">
        <v>11</v>
      </c>
      <c r="H16">
        <v>13.97</v>
      </c>
      <c r="I16">
        <f t="shared" si="0"/>
        <v>280.35000000000002</v>
      </c>
    </row>
    <row r="17" spans="1:9" x14ac:dyDescent="0.35">
      <c r="A17" s="1">
        <v>44792</v>
      </c>
      <c r="B17" s="2">
        <v>0.36188657407407404</v>
      </c>
      <c r="C17" t="s">
        <v>9</v>
      </c>
      <c r="D17" t="s">
        <v>38</v>
      </c>
      <c r="E17" t="s">
        <v>12</v>
      </c>
      <c r="F17" t="s">
        <v>10</v>
      </c>
      <c r="G17" t="s">
        <v>11</v>
      </c>
      <c r="H17">
        <v>27.59</v>
      </c>
      <c r="I17">
        <f t="shared" si="0"/>
        <v>307.94</v>
      </c>
    </row>
    <row r="18" spans="1:9" x14ac:dyDescent="0.35">
      <c r="A18" s="1">
        <v>44792</v>
      </c>
      <c r="B18" s="2">
        <v>0.50650462962962961</v>
      </c>
      <c r="C18" t="s">
        <v>9</v>
      </c>
      <c r="D18" t="s">
        <v>39</v>
      </c>
      <c r="E18" t="s">
        <v>13</v>
      </c>
      <c r="F18" t="s">
        <v>10</v>
      </c>
      <c r="G18" t="s">
        <v>11</v>
      </c>
      <c r="H18">
        <v>15</v>
      </c>
      <c r="I18">
        <f t="shared" si="0"/>
        <v>322.94</v>
      </c>
    </row>
    <row r="19" spans="1:9" x14ac:dyDescent="0.35">
      <c r="A19" s="1">
        <v>44792</v>
      </c>
      <c r="B19" s="2">
        <v>0.52817129629629633</v>
      </c>
      <c r="C19" t="s">
        <v>9</v>
      </c>
      <c r="D19" t="s">
        <v>40</v>
      </c>
      <c r="E19" t="s">
        <v>12</v>
      </c>
      <c r="F19" t="s">
        <v>10</v>
      </c>
      <c r="G19" t="s">
        <v>11</v>
      </c>
      <c r="H19">
        <v>14.07</v>
      </c>
      <c r="I19">
        <f t="shared" si="0"/>
        <v>337.01</v>
      </c>
    </row>
    <row r="20" spans="1:9" x14ac:dyDescent="0.35">
      <c r="A20" s="1">
        <v>44792</v>
      </c>
      <c r="B20" s="2">
        <v>0.77501157407407406</v>
      </c>
      <c r="C20" t="s">
        <v>9</v>
      </c>
      <c r="D20" t="s">
        <v>41</v>
      </c>
      <c r="E20" t="s">
        <v>12</v>
      </c>
      <c r="F20" t="s">
        <v>10</v>
      </c>
      <c r="G20" t="s">
        <v>11</v>
      </c>
      <c r="H20">
        <v>14.26</v>
      </c>
      <c r="I20">
        <f t="shared" si="0"/>
        <v>351.27</v>
      </c>
    </row>
    <row r="21" spans="1:9" x14ac:dyDescent="0.35">
      <c r="A21" s="1">
        <v>44792</v>
      </c>
      <c r="B21" s="2">
        <v>0.77575231481481488</v>
      </c>
      <c r="C21" t="s">
        <v>9</v>
      </c>
      <c r="D21" t="s">
        <v>42</v>
      </c>
      <c r="E21" t="s">
        <v>13</v>
      </c>
      <c r="F21" t="s">
        <v>10</v>
      </c>
      <c r="G21" t="s">
        <v>11</v>
      </c>
      <c r="H21">
        <v>15.89</v>
      </c>
      <c r="I21">
        <f t="shared" si="0"/>
        <v>367.15999999999997</v>
      </c>
    </row>
    <row r="22" spans="1:9" x14ac:dyDescent="0.35">
      <c r="A22" s="1">
        <v>44792</v>
      </c>
      <c r="B22" s="2">
        <v>0.93031249999999999</v>
      </c>
      <c r="C22" t="s">
        <v>9</v>
      </c>
      <c r="D22" t="s">
        <v>83</v>
      </c>
      <c r="E22" t="s">
        <v>13</v>
      </c>
      <c r="F22" t="s">
        <v>10</v>
      </c>
      <c r="G22" t="s">
        <v>11</v>
      </c>
      <c r="H22">
        <v>13.64</v>
      </c>
      <c r="I22">
        <f t="shared" si="0"/>
        <v>380.79999999999995</v>
      </c>
    </row>
    <row r="23" spans="1:9" x14ac:dyDescent="0.35">
      <c r="A23" s="1">
        <v>44792</v>
      </c>
      <c r="B23" s="2">
        <v>0.9630439814814814</v>
      </c>
      <c r="C23" t="s">
        <v>9</v>
      </c>
      <c r="D23" t="s">
        <v>84</v>
      </c>
      <c r="E23" t="s">
        <v>12</v>
      </c>
      <c r="F23" t="s">
        <v>10</v>
      </c>
      <c r="G23" t="s">
        <v>11</v>
      </c>
      <c r="H23">
        <v>19.12</v>
      </c>
      <c r="I23">
        <f t="shared" si="0"/>
        <v>399.91999999999996</v>
      </c>
    </row>
    <row r="24" spans="1:9" x14ac:dyDescent="0.35">
      <c r="A24" s="1">
        <v>44793</v>
      </c>
      <c r="B24" s="2">
        <v>0.52642361111111113</v>
      </c>
      <c r="C24" t="s">
        <v>9</v>
      </c>
      <c r="D24" t="s">
        <v>43</v>
      </c>
      <c r="E24" t="s">
        <v>12</v>
      </c>
      <c r="F24" t="s">
        <v>10</v>
      </c>
      <c r="G24" t="s">
        <v>11</v>
      </c>
      <c r="H24">
        <v>15</v>
      </c>
      <c r="I24">
        <f t="shared" si="0"/>
        <v>414.91999999999996</v>
      </c>
    </row>
    <row r="25" spans="1:9" x14ac:dyDescent="0.35">
      <c r="A25" s="1">
        <v>44793</v>
      </c>
      <c r="B25" s="2">
        <v>0.586400462962963</v>
      </c>
      <c r="C25" t="s">
        <v>9</v>
      </c>
      <c r="D25" t="s">
        <v>44</v>
      </c>
      <c r="E25" t="s">
        <v>12</v>
      </c>
      <c r="F25" t="s">
        <v>10</v>
      </c>
      <c r="G25" t="s">
        <v>11</v>
      </c>
      <c r="H25">
        <v>13.69</v>
      </c>
      <c r="I25">
        <f t="shared" si="0"/>
        <v>428.60999999999996</v>
      </c>
    </row>
    <row r="26" spans="1:9" x14ac:dyDescent="0.35">
      <c r="A26" s="1">
        <v>44794</v>
      </c>
      <c r="B26" s="2">
        <v>0.46983796296296299</v>
      </c>
      <c r="C26" t="s">
        <v>9</v>
      </c>
      <c r="D26" t="s">
        <v>109</v>
      </c>
      <c r="E26" t="s">
        <v>12</v>
      </c>
      <c r="F26" t="s">
        <v>10</v>
      </c>
      <c r="G26" t="s">
        <v>11</v>
      </c>
      <c r="H26">
        <v>13.69</v>
      </c>
      <c r="I26">
        <f t="shared" si="0"/>
        <v>442.29999999999995</v>
      </c>
    </row>
    <row r="27" spans="1:9" x14ac:dyDescent="0.35">
      <c r="A27" s="1">
        <v>44794</v>
      </c>
      <c r="B27" s="2">
        <v>0.62706018518518525</v>
      </c>
      <c r="C27" t="s">
        <v>9</v>
      </c>
      <c r="D27" t="s">
        <v>45</v>
      </c>
      <c r="E27" t="s">
        <v>13</v>
      </c>
      <c r="F27" t="s">
        <v>10</v>
      </c>
      <c r="G27" t="s">
        <v>11</v>
      </c>
      <c r="H27">
        <v>14.09</v>
      </c>
      <c r="I27">
        <f t="shared" si="0"/>
        <v>456.38999999999993</v>
      </c>
    </row>
    <row r="28" spans="1:9" x14ac:dyDescent="0.35">
      <c r="A28" s="1">
        <v>44794</v>
      </c>
      <c r="B28" s="2">
        <v>0.70694444444444438</v>
      </c>
      <c r="C28" t="s">
        <v>9</v>
      </c>
      <c r="D28" t="s">
        <v>85</v>
      </c>
      <c r="E28" t="s">
        <v>12</v>
      </c>
      <c r="F28" t="s">
        <v>10</v>
      </c>
      <c r="G28" t="s">
        <v>11</v>
      </c>
      <c r="H28">
        <v>13.69</v>
      </c>
      <c r="I28">
        <f t="shared" si="0"/>
        <v>470.07999999999993</v>
      </c>
    </row>
    <row r="29" spans="1:9" x14ac:dyDescent="0.35">
      <c r="A29" s="1">
        <v>44794</v>
      </c>
      <c r="B29" s="2">
        <v>0.7661458333333333</v>
      </c>
      <c r="C29" t="s">
        <v>9</v>
      </c>
      <c r="D29" t="s">
        <v>46</v>
      </c>
      <c r="E29" t="s">
        <v>12</v>
      </c>
      <c r="F29" t="s">
        <v>10</v>
      </c>
      <c r="G29" t="s">
        <v>11</v>
      </c>
      <c r="H29">
        <v>15</v>
      </c>
      <c r="I29">
        <f t="shared" si="0"/>
        <v>485.07999999999993</v>
      </c>
    </row>
    <row r="30" spans="1:9" x14ac:dyDescent="0.35">
      <c r="A30" s="1">
        <v>44794</v>
      </c>
      <c r="B30" s="2">
        <v>0.89005787037037043</v>
      </c>
      <c r="C30" t="s">
        <v>9</v>
      </c>
      <c r="D30" t="s">
        <v>47</v>
      </c>
      <c r="E30" t="s">
        <v>12</v>
      </c>
      <c r="F30" t="s">
        <v>10</v>
      </c>
      <c r="G30" t="s">
        <v>11</v>
      </c>
      <c r="H30">
        <v>14.46</v>
      </c>
      <c r="I30">
        <f t="shared" si="0"/>
        <v>499.53999999999991</v>
      </c>
    </row>
    <row r="31" spans="1:9" x14ac:dyDescent="0.35">
      <c r="A31" s="1">
        <v>44794</v>
      </c>
      <c r="B31" s="2">
        <v>0.91040509259259261</v>
      </c>
      <c r="C31" t="s">
        <v>9</v>
      </c>
      <c r="D31" t="s">
        <v>110</v>
      </c>
      <c r="E31" t="s">
        <v>12</v>
      </c>
      <c r="F31" t="s">
        <v>10</v>
      </c>
      <c r="G31" t="s">
        <v>11</v>
      </c>
      <c r="H31">
        <v>30</v>
      </c>
      <c r="I31">
        <f t="shared" si="0"/>
        <v>529.54</v>
      </c>
    </row>
    <row r="32" spans="1:9" x14ac:dyDescent="0.35">
      <c r="A32" s="1">
        <v>44795</v>
      </c>
      <c r="B32" s="2">
        <v>0.38215277777777779</v>
      </c>
      <c r="C32" t="s">
        <v>9</v>
      </c>
      <c r="D32" t="s">
        <v>86</v>
      </c>
      <c r="E32" t="s">
        <v>12</v>
      </c>
      <c r="F32" t="s">
        <v>10</v>
      </c>
      <c r="G32" t="s">
        <v>11</v>
      </c>
      <c r="H32">
        <v>14.07</v>
      </c>
      <c r="I32">
        <f t="shared" si="0"/>
        <v>543.61</v>
      </c>
    </row>
    <row r="33" spans="1:9" x14ac:dyDescent="0.35">
      <c r="A33" s="1">
        <v>44795</v>
      </c>
      <c r="B33" s="2">
        <v>0.42370370370370369</v>
      </c>
      <c r="C33" t="s">
        <v>9</v>
      </c>
      <c r="D33" t="s">
        <v>48</v>
      </c>
      <c r="E33" t="s">
        <v>13</v>
      </c>
      <c r="F33" t="s">
        <v>10</v>
      </c>
      <c r="G33" t="s">
        <v>11</v>
      </c>
      <c r="H33">
        <v>14.26</v>
      </c>
      <c r="I33">
        <f t="shared" si="0"/>
        <v>557.87</v>
      </c>
    </row>
    <row r="34" spans="1:9" x14ac:dyDescent="0.35">
      <c r="A34" s="1">
        <v>44795</v>
      </c>
      <c r="B34" s="2">
        <v>0.46731481481481479</v>
      </c>
      <c r="C34" t="s">
        <v>9</v>
      </c>
      <c r="D34" t="s">
        <v>49</v>
      </c>
      <c r="E34" t="s">
        <v>12</v>
      </c>
      <c r="F34" t="s">
        <v>10</v>
      </c>
      <c r="G34" t="s">
        <v>11</v>
      </c>
      <c r="H34">
        <v>13.69</v>
      </c>
      <c r="I34">
        <f t="shared" si="0"/>
        <v>571.56000000000006</v>
      </c>
    </row>
    <row r="35" spans="1:9" x14ac:dyDescent="0.35">
      <c r="A35" s="1">
        <v>44795</v>
      </c>
      <c r="B35" s="2">
        <v>0.57784722222222229</v>
      </c>
      <c r="C35" t="s">
        <v>9</v>
      </c>
      <c r="D35" t="s">
        <v>50</v>
      </c>
      <c r="E35" t="s">
        <v>12</v>
      </c>
      <c r="F35" t="s">
        <v>10</v>
      </c>
      <c r="G35" t="s">
        <v>11</v>
      </c>
      <c r="H35">
        <v>14.07</v>
      </c>
      <c r="I35">
        <f t="shared" si="0"/>
        <v>585.63000000000011</v>
      </c>
    </row>
    <row r="36" spans="1:9" x14ac:dyDescent="0.35">
      <c r="A36" s="1">
        <v>44795</v>
      </c>
      <c r="B36" s="2">
        <v>0.59655092592592596</v>
      </c>
      <c r="C36" t="s">
        <v>9</v>
      </c>
      <c r="D36" t="s">
        <v>51</v>
      </c>
      <c r="E36" t="s">
        <v>12</v>
      </c>
      <c r="F36" t="s">
        <v>10</v>
      </c>
      <c r="G36" t="s">
        <v>11</v>
      </c>
      <c r="H36">
        <v>13.69</v>
      </c>
      <c r="I36">
        <f t="shared" si="0"/>
        <v>599.32000000000016</v>
      </c>
    </row>
    <row r="37" spans="1:9" x14ac:dyDescent="0.35">
      <c r="A37" s="1">
        <v>44795</v>
      </c>
      <c r="B37" s="2">
        <v>0.6693634259259259</v>
      </c>
      <c r="C37" t="s">
        <v>9</v>
      </c>
      <c r="D37" t="s">
        <v>87</v>
      </c>
      <c r="E37" t="s">
        <v>13</v>
      </c>
      <c r="F37" t="s">
        <v>10</v>
      </c>
      <c r="G37" t="s">
        <v>11</v>
      </c>
      <c r="H37">
        <v>15.24</v>
      </c>
      <c r="I37">
        <f t="shared" si="0"/>
        <v>614.56000000000017</v>
      </c>
    </row>
    <row r="38" spans="1:9" x14ac:dyDescent="0.35">
      <c r="A38" s="1">
        <v>44795</v>
      </c>
      <c r="B38" s="2">
        <v>0.86609953703703713</v>
      </c>
      <c r="C38" t="s">
        <v>9</v>
      </c>
      <c r="D38" t="s">
        <v>27</v>
      </c>
      <c r="E38" t="s">
        <v>12</v>
      </c>
      <c r="F38" t="s">
        <v>10</v>
      </c>
      <c r="G38" t="s">
        <v>11</v>
      </c>
      <c r="H38">
        <v>13.97</v>
      </c>
      <c r="I38">
        <f t="shared" si="0"/>
        <v>628.5300000000002</v>
      </c>
    </row>
    <row r="39" spans="1:9" x14ac:dyDescent="0.35">
      <c r="A39" s="1">
        <v>44795</v>
      </c>
      <c r="B39" s="2">
        <v>0.87863425925925931</v>
      </c>
      <c r="C39" t="s">
        <v>9</v>
      </c>
      <c r="D39" t="s">
        <v>111</v>
      </c>
      <c r="E39" t="s">
        <v>13</v>
      </c>
      <c r="F39" t="s">
        <v>10</v>
      </c>
      <c r="G39" t="s">
        <v>11</v>
      </c>
      <c r="H39">
        <v>28.83</v>
      </c>
      <c r="I39">
        <f t="shared" si="0"/>
        <v>657.36000000000024</v>
      </c>
    </row>
    <row r="40" spans="1:9" x14ac:dyDescent="0.35">
      <c r="A40" s="1">
        <v>44795</v>
      </c>
      <c r="B40" s="2">
        <v>0.89989583333333334</v>
      </c>
      <c r="C40" t="s">
        <v>9</v>
      </c>
      <c r="D40" t="s">
        <v>28</v>
      </c>
      <c r="E40" t="s">
        <v>12</v>
      </c>
      <c r="F40" t="s">
        <v>10</v>
      </c>
      <c r="G40" t="s">
        <v>11</v>
      </c>
      <c r="H40">
        <v>15</v>
      </c>
      <c r="I40">
        <f t="shared" si="0"/>
        <v>672.36000000000024</v>
      </c>
    </row>
    <row r="41" spans="1:9" x14ac:dyDescent="0.35">
      <c r="A41" s="1">
        <v>44795</v>
      </c>
      <c r="B41" s="2">
        <v>0.91164351851851855</v>
      </c>
      <c r="C41" t="s">
        <v>9</v>
      </c>
      <c r="D41" t="s">
        <v>112</v>
      </c>
      <c r="E41" t="s">
        <v>12</v>
      </c>
      <c r="F41" t="s">
        <v>10</v>
      </c>
      <c r="G41" t="s">
        <v>11</v>
      </c>
      <c r="H41">
        <v>14.26</v>
      </c>
      <c r="I41">
        <f t="shared" si="0"/>
        <v>686.62000000000023</v>
      </c>
    </row>
    <row r="42" spans="1:9" x14ac:dyDescent="0.35">
      <c r="A42" s="1">
        <v>44795</v>
      </c>
      <c r="B42" s="2">
        <v>0.94400462962962972</v>
      </c>
      <c r="C42" t="s">
        <v>9</v>
      </c>
      <c r="D42" t="s">
        <v>113</v>
      </c>
      <c r="E42" t="s">
        <v>12</v>
      </c>
      <c r="F42" t="s">
        <v>10</v>
      </c>
      <c r="G42" t="s">
        <v>11</v>
      </c>
      <c r="H42">
        <v>14.26</v>
      </c>
      <c r="I42">
        <f t="shared" si="0"/>
        <v>700.88000000000022</v>
      </c>
    </row>
    <row r="43" spans="1:9" x14ac:dyDescent="0.35">
      <c r="A43" s="1">
        <v>44796</v>
      </c>
      <c r="B43" s="2">
        <v>0.35243055555555558</v>
      </c>
      <c r="C43" t="s">
        <v>9</v>
      </c>
      <c r="D43" t="s">
        <v>52</v>
      </c>
      <c r="E43" t="s">
        <v>13</v>
      </c>
      <c r="F43" t="s">
        <v>10</v>
      </c>
      <c r="G43" t="s">
        <v>11</v>
      </c>
      <c r="H43">
        <v>13.66</v>
      </c>
      <c r="I43">
        <f t="shared" si="0"/>
        <v>714.54000000000019</v>
      </c>
    </row>
    <row r="44" spans="1:9" x14ac:dyDescent="0.35">
      <c r="A44" s="1">
        <v>44796</v>
      </c>
      <c r="B44" s="2">
        <v>0.48462962962962958</v>
      </c>
      <c r="C44" t="s">
        <v>9</v>
      </c>
      <c r="D44" t="s">
        <v>53</v>
      </c>
      <c r="E44" t="s">
        <v>13</v>
      </c>
      <c r="F44" t="s">
        <v>10</v>
      </c>
      <c r="G44" t="s">
        <v>11</v>
      </c>
      <c r="H44">
        <v>15.37</v>
      </c>
      <c r="I44">
        <f t="shared" si="0"/>
        <v>729.9100000000002</v>
      </c>
    </row>
    <row r="45" spans="1:9" x14ac:dyDescent="0.35">
      <c r="A45" s="1">
        <v>44796</v>
      </c>
      <c r="B45" s="2">
        <v>0.64825231481481482</v>
      </c>
      <c r="C45" t="s">
        <v>9</v>
      </c>
      <c r="D45" t="s">
        <v>54</v>
      </c>
      <c r="E45" t="s">
        <v>12</v>
      </c>
      <c r="F45" t="s">
        <v>10</v>
      </c>
      <c r="G45" t="s">
        <v>11</v>
      </c>
      <c r="H45">
        <v>16.190000000000001</v>
      </c>
      <c r="I45">
        <f t="shared" si="0"/>
        <v>746.10000000000025</v>
      </c>
    </row>
    <row r="46" spans="1:9" x14ac:dyDescent="0.35">
      <c r="A46" s="1">
        <v>44796</v>
      </c>
      <c r="B46" s="2">
        <v>0.67761574074074071</v>
      </c>
      <c r="C46" t="s">
        <v>9</v>
      </c>
      <c r="D46" t="s">
        <v>15</v>
      </c>
      <c r="E46" t="s">
        <v>12</v>
      </c>
      <c r="F46" t="s">
        <v>10</v>
      </c>
      <c r="G46" t="s">
        <v>11</v>
      </c>
      <c r="H46">
        <v>14.26</v>
      </c>
      <c r="I46">
        <f t="shared" si="0"/>
        <v>760.36000000000024</v>
      </c>
    </row>
    <row r="47" spans="1:9" x14ac:dyDescent="0.35">
      <c r="A47" s="1">
        <v>44796</v>
      </c>
      <c r="B47" s="2">
        <v>0.77260416666666665</v>
      </c>
      <c r="C47" t="s">
        <v>9</v>
      </c>
      <c r="D47" t="s">
        <v>88</v>
      </c>
      <c r="E47" t="s">
        <v>12</v>
      </c>
      <c r="F47" t="s">
        <v>10</v>
      </c>
      <c r="G47" t="s">
        <v>11</v>
      </c>
      <c r="H47">
        <v>14.26</v>
      </c>
      <c r="I47">
        <f t="shared" si="0"/>
        <v>774.62000000000023</v>
      </c>
    </row>
    <row r="48" spans="1:9" x14ac:dyDescent="0.35">
      <c r="A48" s="1">
        <v>44796</v>
      </c>
      <c r="B48" s="2">
        <v>0.88421296296296292</v>
      </c>
      <c r="C48" t="s">
        <v>9</v>
      </c>
      <c r="D48" t="s">
        <v>114</v>
      </c>
      <c r="E48" t="s">
        <v>12</v>
      </c>
      <c r="F48" t="s">
        <v>10</v>
      </c>
      <c r="G48" t="s">
        <v>11</v>
      </c>
      <c r="H48">
        <v>14.26</v>
      </c>
      <c r="I48">
        <f t="shared" si="0"/>
        <v>788.88000000000022</v>
      </c>
    </row>
    <row r="49" spans="1:9" x14ac:dyDescent="0.35">
      <c r="A49" s="1">
        <v>44796</v>
      </c>
      <c r="B49" s="2">
        <v>0.9770833333333333</v>
      </c>
      <c r="C49" t="s">
        <v>9</v>
      </c>
      <c r="D49" t="s">
        <v>55</v>
      </c>
      <c r="E49" t="s">
        <v>12</v>
      </c>
      <c r="F49" t="s">
        <v>10</v>
      </c>
      <c r="G49" t="s">
        <v>11</v>
      </c>
      <c r="H49">
        <v>14.26</v>
      </c>
      <c r="I49">
        <f t="shared" si="0"/>
        <v>803.14000000000021</v>
      </c>
    </row>
    <row r="50" spans="1:9" x14ac:dyDescent="0.35">
      <c r="A50" s="1">
        <v>44797</v>
      </c>
      <c r="B50" s="2">
        <v>0.40099537037037036</v>
      </c>
      <c r="C50" t="s">
        <v>9</v>
      </c>
      <c r="D50" t="s">
        <v>29</v>
      </c>
      <c r="E50" t="s">
        <v>12</v>
      </c>
      <c r="F50" t="s">
        <v>10</v>
      </c>
      <c r="G50" t="s">
        <v>11</v>
      </c>
      <c r="H50">
        <v>28.83</v>
      </c>
      <c r="I50">
        <f t="shared" si="0"/>
        <v>831.97000000000025</v>
      </c>
    </row>
    <row r="51" spans="1:9" x14ac:dyDescent="0.35">
      <c r="A51" s="1">
        <v>44797</v>
      </c>
      <c r="B51" s="2">
        <v>0.53005787037037033</v>
      </c>
      <c r="C51" t="s">
        <v>9</v>
      </c>
      <c r="D51" t="s">
        <v>115</v>
      </c>
      <c r="E51" t="s">
        <v>13</v>
      </c>
      <c r="F51" t="s">
        <v>10</v>
      </c>
      <c r="G51" t="s">
        <v>11</v>
      </c>
      <c r="H51">
        <v>13.62</v>
      </c>
      <c r="I51">
        <f t="shared" si="0"/>
        <v>845.59000000000026</v>
      </c>
    </row>
    <row r="52" spans="1:9" x14ac:dyDescent="0.35">
      <c r="A52" s="1">
        <v>44797</v>
      </c>
      <c r="B52" s="2">
        <v>0.60092592592592597</v>
      </c>
      <c r="C52" t="s">
        <v>9</v>
      </c>
      <c r="D52" t="s">
        <v>56</v>
      </c>
      <c r="E52" t="s">
        <v>12</v>
      </c>
      <c r="F52" t="s">
        <v>10</v>
      </c>
      <c r="G52" t="s">
        <v>11</v>
      </c>
      <c r="H52">
        <v>13.63</v>
      </c>
      <c r="I52">
        <f t="shared" si="0"/>
        <v>859.22000000000025</v>
      </c>
    </row>
    <row r="53" spans="1:9" x14ac:dyDescent="0.35">
      <c r="A53" s="1">
        <v>44797</v>
      </c>
      <c r="B53" s="2">
        <v>0.82796296296296301</v>
      </c>
      <c r="C53" t="s">
        <v>9</v>
      </c>
      <c r="D53" t="s">
        <v>89</v>
      </c>
      <c r="E53" t="s">
        <v>12</v>
      </c>
      <c r="F53" t="s">
        <v>10</v>
      </c>
      <c r="G53" t="s">
        <v>11</v>
      </c>
      <c r="H53">
        <v>15.17</v>
      </c>
      <c r="I53">
        <f t="shared" si="0"/>
        <v>874.39000000000021</v>
      </c>
    </row>
    <row r="54" spans="1:9" x14ac:dyDescent="0.35">
      <c r="A54" s="1">
        <v>44797</v>
      </c>
      <c r="B54" s="2">
        <v>0.92563657407407407</v>
      </c>
      <c r="C54" t="s">
        <v>9</v>
      </c>
      <c r="D54" t="s">
        <v>57</v>
      </c>
      <c r="E54" t="s">
        <v>12</v>
      </c>
      <c r="F54" t="s">
        <v>10</v>
      </c>
      <c r="G54" t="s">
        <v>11</v>
      </c>
      <c r="H54">
        <v>14.26</v>
      </c>
      <c r="I54">
        <f t="shared" si="0"/>
        <v>888.6500000000002</v>
      </c>
    </row>
    <row r="55" spans="1:9" x14ac:dyDescent="0.35">
      <c r="A55" s="1">
        <v>44797</v>
      </c>
      <c r="B55" s="2">
        <v>0.97092592592592597</v>
      </c>
      <c r="C55" t="s">
        <v>9</v>
      </c>
      <c r="D55" t="s">
        <v>30</v>
      </c>
      <c r="E55" t="s">
        <v>12</v>
      </c>
      <c r="F55" t="s">
        <v>10</v>
      </c>
      <c r="G55" t="s">
        <v>11</v>
      </c>
      <c r="H55">
        <v>14.07</v>
      </c>
      <c r="I55">
        <f t="shared" si="0"/>
        <v>902.72000000000025</v>
      </c>
    </row>
    <row r="56" spans="1:9" x14ac:dyDescent="0.35">
      <c r="A56" s="1">
        <v>44798</v>
      </c>
      <c r="B56" s="2">
        <v>0.43193287037037037</v>
      </c>
      <c r="C56" t="s">
        <v>9</v>
      </c>
      <c r="D56" t="s">
        <v>90</v>
      </c>
      <c r="E56" t="s">
        <v>12</v>
      </c>
      <c r="F56" t="s">
        <v>10</v>
      </c>
      <c r="G56" t="s">
        <v>11</v>
      </c>
      <c r="H56">
        <v>14.07</v>
      </c>
      <c r="I56">
        <f t="shared" si="0"/>
        <v>916.7900000000003</v>
      </c>
    </row>
    <row r="57" spans="1:9" x14ac:dyDescent="0.35">
      <c r="A57" s="1">
        <v>44798</v>
      </c>
      <c r="B57" s="2">
        <v>0.43684027777777779</v>
      </c>
      <c r="C57" t="s">
        <v>9</v>
      </c>
      <c r="D57" t="s">
        <v>116</v>
      </c>
      <c r="E57" t="s">
        <v>13</v>
      </c>
      <c r="F57" t="s">
        <v>10</v>
      </c>
      <c r="G57" t="s">
        <v>11</v>
      </c>
      <c r="H57">
        <v>14.52</v>
      </c>
      <c r="I57">
        <f t="shared" si="0"/>
        <v>931.31000000000029</v>
      </c>
    </row>
    <row r="58" spans="1:9" x14ac:dyDescent="0.35">
      <c r="A58" s="1">
        <v>44798</v>
      </c>
      <c r="B58" s="2">
        <v>0.46721064814814817</v>
      </c>
      <c r="C58" t="s">
        <v>9</v>
      </c>
      <c r="D58" t="s">
        <v>117</v>
      </c>
      <c r="E58" t="s">
        <v>12</v>
      </c>
      <c r="F58" t="s">
        <v>10</v>
      </c>
      <c r="G58" t="s">
        <v>11</v>
      </c>
      <c r="H58">
        <v>14.53</v>
      </c>
      <c r="I58">
        <f t="shared" si="0"/>
        <v>945.84000000000026</v>
      </c>
    </row>
    <row r="59" spans="1:9" x14ac:dyDescent="0.35">
      <c r="A59" s="1">
        <v>44798</v>
      </c>
      <c r="B59" s="2">
        <v>0.55718750000000006</v>
      </c>
      <c r="C59" t="s">
        <v>9</v>
      </c>
      <c r="D59" t="s">
        <v>58</v>
      </c>
      <c r="E59" t="s">
        <v>12</v>
      </c>
      <c r="F59" t="s">
        <v>10</v>
      </c>
      <c r="G59" t="s">
        <v>11</v>
      </c>
      <c r="H59">
        <v>14.26</v>
      </c>
      <c r="I59">
        <f t="shared" si="0"/>
        <v>960.10000000000025</v>
      </c>
    </row>
    <row r="60" spans="1:9" x14ac:dyDescent="0.35">
      <c r="A60" s="1">
        <v>44798</v>
      </c>
      <c r="B60" s="2">
        <v>0.59961805555555558</v>
      </c>
      <c r="C60" t="s">
        <v>9</v>
      </c>
      <c r="D60" t="s">
        <v>21</v>
      </c>
      <c r="E60" t="s">
        <v>12</v>
      </c>
      <c r="F60" t="s">
        <v>10</v>
      </c>
      <c r="G60" t="s">
        <v>11</v>
      </c>
      <c r="H60">
        <v>13.97</v>
      </c>
      <c r="I60">
        <f t="shared" si="0"/>
        <v>974.07000000000028</v>
      </c>
    </row>
    <row r="61" spans="1:9" x14ac:dyDescent="0.35">
      <c r="A61" s="1">
        <v>44798</v>
      </c>
      <c r="B61" s="2">
        <v>0.94486111111111104</v>
      </c>
      <c r="C61" t="s">
        <v>9</v>
      </c>
      <c r="D61" t="s">
        <v>59</v>
      </c>
      <c r="E61" t="s">
        <v>12</v>
      </c>
      <c r="F61" t="s">
        <v>10</v>
      </c>
      <c r="G61" t="s">
        <v>11</v>
      </c>
      <c r="H61">
        <v>18</v>
      </c>
      <c r="I61">
        <f t="shared" si="0"/>
        <v>992.07000000000028</v>
      </c>
    </row>
    <row r="62" spans="1:9" x14ac:dyDescent="0.35">
      <c r="A62" s="1">
        <v>44798</v>
      </c>
      <c r="B62" s="2">
        <v>0.97107638888888881</v>
      </c>
      <c r="C62" t="s">
        <v>9</v>
      </c>
      <c r="D62" t="s">
        <v>91</v>
      </c>
      <c r="E62" t="s">
        <v>12</v>
      </c>
      <c r="F62" t="s">
        <v>10</v>
      </c>
      <c r="G62" t="s">
        <v>11</v>
      </c>
      <c r="H62">
        <v>13.62</v>
      </c>
      <c r="I62">
        <f t="shared" si="0"/>
        <v>1005.6900000000003</v>
      </c>
    </row>
    <row r="63" spans="1:9" x14ac:dyDescent="0.35">
      <c r="A63" s="1">
        <v>44798</v>
      </c>
      <c r="B63" s="2">
        <v>0.97211805555555564</v>
      </c>
      <c r="C63" t="s">
        <v>9</v>
      </c>
      <c r="D63" t="s">
        <v>91</v>
      </c>
      <c r="E63" t="s">
        <v>12</v>
      </c>
      <c r="F63" t="s">
        <v>10</v>
      </c>
      <c r="G63" t="s">
        <v>11</v>
      </c>
      <c r="H63">
        <v>13.62</v>
      </c>
      <c r="I63">
        <f t="shared" si="0"/>
        <v>1019.3100000000003</v>
      </c>
    </row>
    <row r="64" spans="1:9" x14ac:dyDescent="0.35">
      <c r="A64" s="1">
        <v>44799</v>
      </c>
      <c r="B64" s="2">
        <v>0.43656249999999996</v>
      </c>
      <c r="C64" t="s">
        <v>9</v>
      </c>
      <c r="D64" t="s">
        <v>60</v>
      </c>
      <c r="E64" t="s">
        <v>12</v>
      </c>
      <c r="F64" t="s">
        <v>10</v>
      </c>
      <c r="G64" t="s">
        <v>11</v>
      </c>
      <c r="H64">
        <v>13.64</v>
      </c>
      <c r="I64">
        <f t="shared" si="0"/>
        <v>1032.9500000000003</v>
      </c>
    </row>
    <row r="65" spans="1:9" x14ac:dyDescent="0.35">
      <c r="A65" s="1">
        <v>44799</v>
      </c>
      <c r="B65" s="2">
        <v>0.69953703703703696</v>
      </c>
      <c r="C65" t="s">
        <v>9</v>
      </c>
      <c r="D65" t="s">
        <v>23</v>
      </c>
      <c r="E65" t="s">
        <v>12</v>
      </c>
      <c r="F65" t="s">
        <v>10</v>
      </c>
      <c r="G65" t="s">
        <v>11</v>
      </c>
      <c r="H65">
        <v>14.26</v>
      </c>
      <c r="I65">
        <f t="shared" si="0"/>
        <v>1047.2100000000003</v>
      </c>
    </row>
    <row r="66" spans="1:9" x14ac:dyDescent="0.35">
      <c r="A66" s="1">
        <v>44799</v>
      </c>
      <c r="B66" s="2">
        <v>0.75741898148148146</v>
      </c>
      <c r="C66" t="s">
        <v>9</v>
      </c>
      <c r="D66" t="s">
        <v>61</v>
      </c>
      <c r="E66" t="s">
        <v>12</v>
      </c>
      <c r="F66" t="s">
        <v>10</v>
      </c>
      <c r="G66" t="s">
        <v>11</v>
      </c>
      <c r="H66">
        <v>14.26</v>
      </c>
      <c r="I66">
        <f t="shared" si="0"/>
        <v>1061.4700000000003</v>
      </c>
    </row>
    <row r="67" spans="1:9" x14ac:dyDescent="0.35">
      <c r="A67" s="1">
        <v>44800</v>
      </c>
      <c r="B67" s="2">
        <v>0.69739583333333333</v>
      </c>
      <c r="C67" t="s">
        <v>9</v>
      </c>
      <c r="D67" t="s">
        <v>92</v>
      </c>
      <c r="E67" t="s">
        <v>13</v>
      </c>
      <c r="F67" t="s">
        <v>10</v>
      </c>
      <c r="G67" t="s">
        <v>11</v>
      </c>
      <c r="H67">
        <v>13.64</v>
      </c>
      <c r="I67">
        <f t="shared" ref="I67:I108" si="1">I66+H67</f>
        <v>1075.1100000000004</v>
      </c>
    </row>
    <row r="68" spans="1:9" x14ac:dyDescent="0.35">
      <c r="A68" s="1">
        <v>44800</v>
      </c>
      <c r="B68" s="2">
        <v>0.75137731481481485</v>
      </c>
      <c r="C68" t="s">
        <v>9</v>
      </c>
      <c r="D68" t="s">
        <v>62</v>
      </c>
      <c r="E68" t="s">
        <v>12</v>
      </c>
      <c r="F68" t="s">
        <v>10</v>
      </c>
      <c r="G68" t="s">
        <v>11</v>
      </c>
      <c r="H68">
        <v>14.26</v>
      </c>
      <c r="I68">
        <f t="shared" si="1"/>
        <v>1089.3700000000003</v>
      </c>
    </row>
    <row r="69" spans="1:9" x14ac:dyDescent="0.35">
      <c r="A69" s="1">
        <v>44800</v>
      </c>
      <c r="B69" s="2">
        <v>0.75768518518518524</v>
      </c>
      <c r="C69" t="s">
        <v>9</v>
      </c>
      <c r="D69" t="s">
        <v>118</v>
      </c>
      <c r="E69" t="s">
        <v>12</v>
      </c>
      <c r="F69" t="s">
        <v>10</v>
      </c>
      <c r="G69" t="s">
        <v>11</v>
      </c>
      <c r="H69">
        <v>13.97</v>
      </c>
      <c r="I69">
        <f t="shared" si="1"/>
        <v>1103.3400000000004</v>
      </c>
    </row>
    <row r="70" spans="1:9" x14ac:dyDescent="0.35">
      <c r="A70" s="1">
        <v>44800</v>
      </c>
      <c r="B70" s="2">
        <v>0.78997685185185185</v>
      </c>
      <c r="C70" t="s">
        <v>9</v>
      </c>
      <c r="D70" t="s">
        <v>63</v>
      </c>
      <c r="E70" t="s">
        <v>13</v>
      </c>
      <c r="F70" t="s">
        <v>10</v>
      </c>
      <c r="G70" t="s">
        <v>11</v>
      </c>
      <c r="H70">
        <v>28.83</v>
      </c>
      <c r="I70">
        <f t="shared" si="1"/>
        <v>1132.1700000000003</v>
      </c>
    </row>
    <row r="71" spans="1:9" x14ac:dyDescent="0.35">
      <c r="A71" s="1">
        <v>44800</v>
      </c>
      <c r="B71" s="2">
        <v>0.8147106481481482</v>
      </c>
      <c r="C71" t="s">
        <v>9</v>
      </c>
      <c r="D71" t="s">
        <v>64</v>
      </c>
      <c r="E71" t="s">
        <v>12</v>
      </c>
      <c r="F71" t="s">
        <v>10</v>
      </c>
      <c r="G71" t="s">
        <v>11</v>
      </c>
      <c r="H71">
        <v>15</v>
      </c>
      <c r="I71">
        <f t="shared" si="1"/>
        <v>1147.1700000000003</v>
      </c>
    </row>
    <row r="72" spans="1:9" x14ac:dyDescent="0.35">
      <c r="A72" s="1">
        <v>44800</v>
      </c>
      <c r="B72" s="2">
        <v>0.8531712962962964</v>
      </c>
      <c r="C72" t="s">
        <v>9</v>
      </c>
      <c r="D72" t="s">
        <v>119</v>
      </c>
      <c r="E72" t="s">
        <v>12</v>
      </c>
      <c r="F72" t="s">
        <v>10</v>
      </c>
      <c r="G72" t="s">
        <v>11</v>
      </c>
      <c r="H72">
        <v>14.26</v>
      </c>
      <c r="I72">
        <f t="shared" si="1"/>
        <v>1161.4300000000003</v>
      </c>
    </row>
    <row r="73" spans="1:9" x14ac:dyDescent="0.35">
      <c r="A73" s="1">
        <v>44801</v>
      </c>
      <c r="B73" s="2">
        <v>0.15920138888888888</v>
      </c>
      <c r="C73" t="s">
        <v>9</v>
      </c>
      <c r="D73" t="s">
        <v>65</v>
      </c>
      <c r="E73" t="s">
        <v>12</v>
      </c>
      <c r="F73" t="s">
        <v>10</v>
      </c>
      <c r="G73" t="s">
        <v>11</v>
      </c>
      <c r="H73">
        <v>15</v>
      </c>
      <c r="I73">
        <f t="shared" si="1"/>
        <v>1176.4300000000003</v>
      </c>
    </row>
    <row r="74" spans="1:9" x14ac:dyDescent="0.35">
      <c r="A74" s="1">
        <v>44801</v>
      </c>
      <c r="B74" s="2">
        <v>0.38722222222222219</v>
      </c>
      <c r="C74" t="s">
        <v>9</v>
      </c>
      <c r="D74" t="s">
        <v>66</v>
      </c>
      <c r="E74" t="s">
        <v>12</v>
      </c>
      <c r="F74" t="s">
        <v>10</v>
      </c>
      <c r="G74" t="s">
        <v>11</v>
      </c>
      <c r="H74">
        <v>15.87</v>
      </c>
      <c r="I74">
        <f t="shared" si="1"/>
        <v>1192.3000000000002</v>
      </c>
    </row>
    <row r="75" spans="1:9" x14ac:dyDescent="0.35">
      <c r="A75" s="1">
        <v>44801</v>
      </c>
      <c r="B75" s="2">
        <v>0.39590277777777777</v>
      </c>
      <c r="C75" t="s">
        <v>9</v>
      </c>
      <c r="D75" t="s">
        <v>93</v>
      </c>
      <c r="E75" t="s">
        <v>12</v>
      </c>
      <c r="F75" t="s">
        <v>10</v>
      </c>
      <c r="G75" t="s">
        <v>11</v>
      </c>
      <c r="H75">
        <v>27.59</v>
      </c>
      <c r="I75">
        <f t="shared" si="1"/>
        <v>1219.8900000000001</v>
      </c>
    </row>
    <row r="76" spans="1:9" x14ac:dyDescent="0.35">
      <c r="A76" s="1">
        <v>44801</v>
      </c>
      <c r="B76" s="2">
        <v>0.46922453703703698</v>
      </c>
      <c r="C76" t="s">
        <v>9</v>
      </c>
      <c r="D76" t="s">
        <v>94</v>
      </c>
      <c r="E76" t="s">
        <v>12</v>
      </c>
      <c r="F76" t="s">
        <v>10</v>
      </c>
      <c r="G76" t="s">
        <v>11</v>
      </c>
      <c r="H76">
        <v>13.65</v>
      </c>
      <c r="I76">
        <f t="shared" si="1"/>
        <v>1233.5400000000002</v>
      </c>
    </row>
    <row r="77" spans="1:9" x14ac:dyDescent="0.35">
      <c r="A77" s="1">
        <v>44801</v>
      </c>
      <c r="B77" s="2">
        <v>0.62314814814814812</v>
      </c>
      <c r="C77" t="s">
        <v>9</v>
      </c>
      <c r="D77" t="s">
        <v>95</v>
      </c>
      <c r="E77" t="s">
        <v>12</v>
      </c>
      <c r="F77" t="s">
        <v>10</v>
      </c>
      <c r="G77" t="s">
        <v>11</v>
      </c>
      <c r="H77">
        <v>30.69</v>
      </c>
      <c r="I77">
        <f t="shared" si="1"/>
        <v>1264.2300000000002</v>
      </c>
    </row>
    <row r="78" spans="1:9" x14ac:dyDescent="0.35">
      <c r="A78" s="1">
        <v>44801</v>
      </c>
      <c r="B78" s="2">
        <v>0.72787037037037028</v>
      </c>
      <c r="C78" t="s">
        <v>9</v>
      </c>
      <c r="D78" t="s">
        <v>96</v>
      </c>
      <c r="E78" t="s">
        <v>12</v>
      </c>
      <c r="F78" t="s">
        <v>10</v>
      </c>
      <c r="G78" t="s">
        <v>11</v>
      </c>
      <c r="H78">
        <v>14.26</v>
      </c>
      <c r="I78">
        <f t="shared" si="1"/>
        <v>1278.4900000000002</v>
      </c>
    </row>
    <row r="79" spans="1:9" x14ac:dyDescent="0.35">
      <c r="A79" s="1">
        <v>44801</v>
      </c>
      <c r="B79" s="2">
        <v>0.79228009259259258</v>
      </c>
      <c r="C79" t="s">
        <v>9</v>
      </c>
      <c r="D79" t="s">
        <v>24</v>
      </c>
      <c r="E79" t="s">
        <v>12</v>
      </c>
      <c r="F79" t="s">
        <v>10</v>
      </c>
      <c r="G79" t="s">
        <v>11</v>
      </c>
      <c r="H79">
        <v>14.56</v>
      </c>
      <c r="I79">
        <f t="shared" si="1"/>
        <v>1293.0500000000002</v>
      </c>
    </row>
    <row r="80" spans="1:9" x14ac:dyDescent="0.35">
      <c r="A80" s="1">
        <v>44801</v>
      </c>
      <c r="B80" s="2">
        <v>0.88894675925925926</v>
      </c>
      <c r="C80" t="s">
        <v>9</v>
      </c>
      <c r="D80" t="s">
        <v>31</v>
      </c>
      <c r="E80" t="s">
        <v>12</v>
      </c>
      <c r="F80" t="s">
        <v>10</v>
      </c>
      <c r="G80" t="s">
        <v>11</v>
      </c>
      <c r="H80">
        <v>14.07</v>
      </c>
      <c r="I80">
        <f t="shared" si="1"/>
        <v>1307.1200000000001</v>
      </c>
    </row>
    <row r="81" spans="1:9" x14ac:dyDescent="0.35">
      <c r="A81" s="1">
        <v>44802</v>
      </c>
      <c r="B81" s="2">
        <v>0.34827546296296297</v>
      </c>
      <c r="C81" t="s">
        <v>9</v>
      </c>
      <c r="D81" t="s">
        <v>67</v>
      </c>
      <c r="E81" t="s">
        <v>12</v>
      </c>
      <c r="F81" t="s">
        <v>10</v>
      </c>
      <c r="G81" t="s">
        <v>11</v>
      </c>
      <c r="H81">
        <v>14.56</v>
      </c>
      <c r="I81">
        <f t="shared" si="1"/>
        <v>1321.68</v>
      </c>
    </row>
    <row r="82" spans="1:9" x14ac:dyDescent="0.35">
      <c r="A82" s="1">
        <v>44802</v>
      </c>
      <c r="B82" s="2">
        <v>0.46170138888888884</v>
      </c>
      <c r="C82" t="s">
        <v>9</v>
      </c>
      <c r="D82" t="s">
        <v>120</v>
      </c>
      <c r="E82" t="s">
        <v>12</v>
      </c>
      <c r="F82" t="s">
        <v>10</v>
      </c>
      <c r="G82" t="s">
        <v>11</v>
      </c>
      <c r="H82">
        <v>43.39</v>
      </c>
      <c r="I82">
        <f t="shared" si="1"/>
        <v>1365.0700000000002</v>
      </c>
    </row>
    <row r="83" spans="1:9" x14ac:dyDescent="0.35">
      <c r="A83" s="1">
        <v>44802</v>
      </c>
      <c r="B83" s="2">
        <v>0.47629629629629627</v>
      </c>
      <c r="C83" t="s">
        <v>9</v>
      </c>
      <c r="D83" t="s">
        <v>22</v>
      </c>
      <c r="E83" t="s">
        <v>12</v>
      </c>
      <c r="F83" t="s">
        <v>10</v>
      </c>
      <c r="G83" t="s">
        <v>11</v>
      </c>
      <c r="H83">
        <v>13.65</v>
      </c>
      <c r="I83">
        <f t="shared" si="1"/>
        <v>1378.7200000000003</v>
      </c>
    </row>
    <row r="84" spans="1:9" x14ac:dyDescent="0.35">
      <c r="A84" s="1">
        <v>44802</v>
      </c>
      <c r="B84" s="2">
        <v>0.49905092592592593</v>
      </c>
      <c r="C84" t="s">
        <v>9</v>
      </c>
      <c r="D84" t="s">
        <v>68</v>
      </c>
      <c r="E84" t="s">
        <v>12</v>
      </c>
      <c r="F84" t="s">
        <v>10</v>
      </c>
      <c r="G84" t="s">
        <v>11</v>
      </c>
      <c r="H84">
        <v>14.26</v>
      </c>
      <c r="I84">
        <f t="shared" si="1"/>
        <v>1392.9800000000002</v>
      </c>
    </row>
    <row r="85" spans="1:9" x14ac:dyDescent="0.35">
      <c r="A85" s="1">
        <v>44802</v>
      </c>
      <c r="B85" s="2">
        <v>0.68030092592592595</v>
      </c>
      <c r="C85" t="s">
        <v>9</v>
      </c>
      <c r="D85" t="s">
        <v>97</v>
      </c>
      <c r="E85" t="s">
        <v>12</v>
      </c>
      <c r="F85" t="s">
        <v>10</v>
      </c>
      <c r="G85" t="s">
        <v>11</v>
      </c>
      <c r="H85">
        <v>14.26</v>
      </c>
      <c r="I85">
        <f t="shared" si="1"/>
        <v>1407.2400000000002</v>
      </c>
    </row>
    <row r="86" spans="1:9" x14ac:dyDescent="0.35">
      <c r="A86" s="1">
        <v>44802</v>
      </c>
      <c r="B86" s="2">
        <v>0.80460648148148151</v>
      </c>
      <c r="C86" t="s">
        <v>9</v>
      </c>
      <c r="D86" t="s">
        <v>121</v>
      </c>
      <c r="E86" t="s">
        <v>13</v>
      </c>
      <c r="F86" t="s">
        <v>10</v>
      </c>
      <c r="G86" t="s">
        <v>11</v>
      </c>
      <c r="H86">
        <v>14.26</v>
      </c>
      <c r="I86">
        <f t="shared" si="1"/>
        <v>1421.5000000000002</v>
      </c>
    </row>
    <row r="87" spans="1:9" x14ac:dyDescent="0.35">
      <c r="A87" s="1">
        <v>44802</v>
      </c>
      <c r="B87" s="2">
        <v>0.87094907407407407</v>
      </c>
      <c r="C87" t="s">
        <v>9</v>
      </c>
      <c r="D87" t="s">
        <v>69</v>
      </c>
      <c r="E87" t="s">
        <v>13</v>
      </c>
      <c r="F87" t="s">
        <v>10</v>
      </c>
      <c r="G87" t="s">
        <v>11</v>
      </c>
      <c r="H87">
        <v>14.26</v>
      </c>
      <c r="I87">
        <f t="shared" si="1"/>
        <v>1435.7600000000002</v>
      </c>
    </row>
    <row r="88" spans="1:9" x14ac:dyDescent="0.35">
      <c r="A88" s="1">
        <v>44803</v>
      </c>
      <c r="B88" s="2">
        <v>0.10758101851851852</v>
      </c>
      <c r="C88" t="s">
        <v>9</v>
      </c>
      <c r="D88" t="s">
        <v>122</v>
      </c>
      <c r="E88" t="s">
        <v>13</v>
      </c>
      <c r="F88" t="s">
        <v>10</v>
      </c>
      <c r="G88" t="s">
        <v>11</v>
      </c>
      <c r="H88">
        <v>13.97</v>
      </c>
      <c r="I88">
        <f t="shared" si="1"/>
        <v>1449.7300000000002</v>
      </c>
    </row>
    <row r="89" spans="1:9" x14ac:dyDescent="0.35">
      <c r="A89" s="1">
        <v>44803</v>
      </c>
      <c r="B89" s="2">
        <v>0.30972222222222223</v>
      </c>
      <c r="C89" t="s">
        <v>9</v>
      </c>
      <c r="D89" t="s">
        <v>98</v>
      </c>
      <c r="E89" t="s">
        <v>12</v>
      </c>
      <c r="F89" t="s">
        <v>10</v>
      </c>
      <c r="G89" t="s">
        <v>11</v>
      </c>
      <c r="H89">
        <v>13.73</v>
      </c>
      <c r="I89">
        <f t="shared" si="1"/>
        <v>1463.4600000000003</v>
      </c>
    </row>
    <row r="90" spans="1:9" x14ac:dyDescent="0.35">
      <c r="A90" s="1">
        <v>44803</v>
      </c>
      <c r="B90" s="2">
        <v>0.40570601851851856</v>
      </c>
      <c r="C90" t="s">
        <v>9</v>
      </c>
      <c r="D90" t="s">
        <v>70</v>
      </c>
      <c r="E90" t="s">
        <v>13</v>
      </c>
      <c r="F90" t="s">
        <v>10</v>
      </c>
      <c r="G90" t="s">
        <v>11</v>
      </c>
      <c r="H90">
        <v>13.72</v>
      </c>
      <c r="I90">
        <f t="shared" si="1"/>
        <v>1477.1800000000003</v>
      </c>
    </row>
    <row r="91" spans="1:9" x14ac:dyDescent="0.35">
      <c r="A91" s="1">
        <v>44803</v>
      </c>
      <c r="B91" s="2">
        <v>0.42635416666666665</v>
      </c>
      <c r="C91" t="s">
        <v>9</v>
      </c>
      <c r="D91" t="s">
        <v>19</v>
      </c>
      <c r="E91" t="s">
        <v>13</v>
      </c>
      <c r="F91" t="s">
        <v>10</v>
      </c>
      <c r="G91" t="s">
        <v>11</v>
      </c>
      <c r="H91">
        <v>15</v>
      </c>
      <c r="I91">
        <f t="shared" si="1"/>
        <v>1492.1800000000003</v>
      </c>
    </row>
    <row r="92" spans="1:9" x14ac:dyDescent="0.35">
      <c r="A92" s="1">
        <v>44803</v>
      </c>
      <c r="B92" s="2">
        <v>0.70891203703703709</v>
      </c>
      <c r="C92" t="s">
        <v>9</v>
      </c>
      <c r="D92" t="s">
        <v>71</v>
      </c>
      <c r="E92" t="s">
        <v>12</v>
      </c>
      <c r="F92" t="s">
        <v>10</v>
      </c>
      <c r="G92" t="s">
        <v>11</v>
      </c>
      <c r="H92">
        <v>14.26</v>
      </c>
      <c r="I92">
        <f t="shared" si="1"/>
        <v>1506.4400000000003</v>
      </c>
    </row>
    <row r="93" spans="1:9" x14ac:dyDescent="0.35">
      <c r="A93" s="1">
        <v>44804</v>
      </c>
      <c r="B93" s="2">
        <v>0.32921296296296299</v>
      </c>
      <c r="C93" t="s">
        <v>9</v>
      </c>
      <c r="D93" t="s">
        <v>72</v>
      </c>
      <c r="E93" t="s">
        <v>12</v>
      </c>
      <c r="F93" t="s">
        <v>10</v>
      </c>
      <c r="G93" t="s">
        <v>11</v>
      </c>
      <c r="H93">
        <v>13.97</v>
      </c>
      <c r="I93">
        <f t="shared" si="1"/>
        <v>1520.4100000000003</v>
      </c>
    </row>
    <row r="94" spans="1:9" x14ac:dyDescent="0.35">
      <c r="A94" s="1">
        <v>44804</v>
      </c>
      <c r="B94" s="2">
        <v>0.39709490740740744</v>
      </c>
      <c r="C94" t="s">
        <v>9</v>
      </c>
      <c r="D94" t="s">
        <v>32</v>
      </c>
      <c r="E94" t="s">
        <v>12</v>
      </c>
      <c r="F94" t="s">
        <v>10</v>
      </c>
      <c r="G94" t="s">
        <v>11</v>
      </c>
      <c r="H94">
        <v>14.07</v>
      </c>
      <c r="I94">
        <f t="shared" si="1"/>
        <v>1534.4800000000002</v>
      </c>
    </row>
    <row r="95" spans="1:9" x14ac:dyDescent="0.35">
      <c r="A95" s="1">
        <v>44804</v>
      </c>
      <c r="B95" s="2">
        <v>0.82368055555555564</v>
      </c>
      <c r="C95" t="s">
        <v>9</v>
      </c>
      <c r="D95" t="s">
        <v>99</v>
      </c>
      <c r="E95" t="s">
        <v>12</v>
      </c>
      <c r="F95" t="s">
        <v>10</v>
      </c>
      <c r="G95" t="s">
        <v>11</v>
      </c>
      <c r="H95">
        <v>13.8</v>
      </c>
      <c r="I95">
        <f t="shared" si="1"/>
        <v>1548.2800000000002</v>
      </c>
    </row>
    <row r="96" spans="1:9" x14ac:dyDescent="0.35">
      <c r="A96" s="1">
        <v>44805</v>
      </c>
      <c r="B96" s="2">
        <v>0.32072916666666668</v>
      </c>
      <c r="C96" t="s">
        <v>9</v>
      </c>
      <c r="D96" t="s">
        <v>100</v>
      </c>
      <c r="E96" t="s">
        <v>13</v>
      </c>
      <c r="F96" t="s">
        <v>10</v>
      </c>
      <c r="G96" t="s">
        <v>11</v>
      </c>
      <c r="H96">
        <v>13.88</v>
      </c>
      <c r="I96">
        <f t="shared" si="1"/>
        <v>1562.1600000000003</v>
      </c>
    </row>
    <row r="97" spans="1:9" x14ac:dyDescent="0.35">
      <c r="A97" s="1">
        <v>44805</v>
      </c>
      <c r="B97" s="2">
        <v>0.44402777777777774</v>
      </c>
      <c r="C97" t="s">
        <v>9</v>
      </c>
      <c r="D97" t="s">
        <v>73</v>
      </c>
      <c r="E97" t="s">
        <v>13</v>
      </c>
      <c r="F97" t="s">
        <v>10</v>
      </c>
      <c r="G97" t="s">
        <v>11</v>
      </c>
      <c r="H97">
        <v>14.26</v>
      </c>
      <c r="I97">
        <f t="shared" si="1"/>
        <v>1576.4200000000003</v>
      </c>
    </row>
    <row r="98" spans="1:9" x14ac:dyDescent="0.35">
      <c r="A98" s="1">
        <v>44805</v>
      </c>
      <c r="B98" s="2">
        <v>0.75612268518518511</v>
      </c>
      <c r="C98" t="s">
        <v>9</v>
      </c>
      <c r="D98" t="s">
        <v>74</v>
      </c>
      <c r="E98" t="s">
        <v>12</v>
      </c>
      <c r="F98" t="s">
        <v>10</v>
      </c>
      <c r="G98" t="s">
        <v>11</v>
      </c>
      <c r="H98">
        <v>14.26</v>
      </c>
      <c r="I98">
        <f t="shared" si="1"/>
        <v>1590.6800000000003</v>
      </c>
    </row>
    <row r="99" spans="1:9" x14ac:dyDescent="0.35">
      <c r="A99" s="1">
        <v>44805</v>
      </c>
      <c r="B99" s="2">
        <v>0.76523148148148146</v>
      </c>
      <c r="C99" t="s">
        <v>9</v>
      </c>
      <c r="D99" t="s">
        <v>75</v>
      </c>
      <c r="E99" t="s">
        <v>12</v>
      </c>
      <c r="F99" t="s">
        <v>10</v>
      </c>
      <c r="G99" t="s">
        <v>11</v>
      </c>
      <c r="H99">
        <v>14.26</v>
      </c>
      <c r="I99">
        <f t="shared" si="1"/>
        <v>1604.9400000000003</v>
      </c>
    </row>
    <row r="100" spans="1:9" x14ac:dyDescent="0.35">
      <c r="A100" s="1">
        <v>44805</v>
      </c>
      <c r="B100" s="2">
        <v>0.86343749999999997</v>
      </c>
      <c r="C100" t="s">
        <v>9</v>
      </c>
      <c r="D100" t="s">
        <v>101</v>
      </c>
      <c r="E100" t="s">
        <v>13</v>
      </c>
      <c r="F100" t="s">
        <v>10</v>
      </c>
      <c r="G100" t="s">
        <v>11</v>
      </c>
      <c r="H100">
        <v>13.77</v>
      </c>
      <c r="I100">
        <f t="shared" si="1"/>
        <v>1618.7100000000003</v>
      </c>
    </row>
    <row r="101" spans="1:9" x14ac:dyDescent="0.35">
      <c r="A101" s="1">
        <v>44806</v>
      </c>
      <c r="B101" s="2">
        <v>0.30840277777777775</v>
      </c>
      <c r="C101" t="s">
        <v>9</v>
      </c>
      <c r="D101" t="s">
        <v>76</v>
      </c>
      <c r="E101" t="s">
        <v>13</v>
      </c>
      <c r="F101" t="s">
        <v>10</v>
      </c>
      <c r="G101" t="s">
        <v>11</v>
      </c>
      <c r="H101">
        <v>28.77</v>
      </c>
      <c r="I101">
        <f t="shared" si="1"/>
        <v>1647.4800000000002</v>
      </c>
    </row>
    <row r="102" spans="1:9" x14ac:dyDescent="0.35">
      <c r="A102" s="1">
        <v>44807</v>
      </c>
      <c r="B102" s="2">
        <v>0.32071759259259258</v>
      </c>
      <c r="C102" t="s">
        <v>9</v>
      </c>
      <c r="D102" t="s">
        <v>77</v>
      </c>
      <c r="E102" t="s">
        <v>12</v>
      </c>
      <c r="F102" t="s">
        <v>10</v>
      </c>
      <c r="G102" t="s">
        <v>11</v>
      </c>
      <c r="H102">
        <v>18.86</v>
      </c>
      <c r="I102">
        <f t="shared" si="1"/>
        <v>1666.3400000000001</v>
      </c>
    </row>
    <row r="103" spans="1:9" x14ac:dyDescent="0.35">
      <c r="A103" s="1">
        <v>44807</v>
      </c>
      <c r="B103" s="2">
        <v>0.35695601851851855</v>
      </c>
      <c r="C103" t="s">
        <v>9</v>
      </c>
      <c r="D103" t="s">
        <v>56</v>
      </c>
      <c r="E103" t="s">
        <v>13</v>
      </c>
      <c r="F103" t="s">
        <v>10</v>
      </c>
      <c r="G103" t="s">
        <v>11</v>
      </c>
      <c r="H103">
        <v>13.84</v>
      </c>
      <c r="I103">
        <f t="shared" si="1"/>
        <v>1680.18</v>
      </c>
    </row>
    <row r="104" spans="1:9" x14ac:dyDescent="0.35">
      <c r="A104" s="1">
        <v>44807</v>
      </c>
      <c r="B104" s="2">
        <v>0.50079861111111112</v>
      </c>
      <c r="C104" t="s">
        <v>9</v>
      </c>
      <c r="D104" t="s">
        <v>78</v>
      </c>
      <c r="E104" t="s">
        <v>12</v>
      </c>
      <c r="F104" t="s">
        <v>10</v>
      </c>
      <c r="G104" t="s">
        <v>11</v>
      </c>
      <c r="H104">
        <v>14.26</v>
      </c>
      <c r="I104">
        <f t="shared" si="1"/>
        <v>1694.44</v>
      </c>
    </row>
    <row r="105" spans="1:9" x14ac:dyDescent="0.35">
      <c r="A105" s="1">
        <v>44807</v>
      </c>
      <c r="B105" s="2">
        <v>0.5973842592592592</v>
      </c>
      <c r="C105" t="s">
        <v>9</v>
      </c>
      <c r="D105" t="s">
        <v>104</v>
      </c>
      <c r="E105" t="s">
        <v>13</v>
      </c>
      <c r="F105" t="s">
        <v>10</v>
      </c>
      <c r="G105" t="s">
        <v>11</v>
      </c>
      <c r="H105">
        <v>14.26</v>
      </c>
      <c r="I105">
        <f t="shared" si="1"/>
        <v>1708.7</v>
      </c>
    </row>
    <row r="106" spans="1:9" x14ac:dyDescent="0.35">
      <c r="A106" s="1">
        <v>44807</v>
      </c>
      <c r="B106" s="2">
        <v>0.89025462962962953</v>
      </c>
      <c r="C106" t="s">
        <v>9</v>
      </c>
      <c r="D106" t="s">
        <v>123</v>
      </c>
      <c r="E106" t="s">
        <v>12</v>
      </c>
      <c r="F106" t="s">
        <v>10</v>
      </c>
      <c r="G106" t="s">
        <v>11</v>
      </c>
      <c r="H106">
        <v>14.26</v>
      </c>
      <c r="I106">
        <f t="shared" si="1"/>
        <v>1722.96</v>
      </c>
    </row>
    <row r="107" spans="1:9" x14ac:dyDescent="0.35">
      <c r="A107" s="1">
        <v>44808</v>
      </c>
      <c r="B107" s="2">
        <v>0.36547453703703708</v>
      </c>
      <c r="C107" t="s">
        <v>9</v>
      </c>
      <c r="D107" t="s">
        <v>79</v>
      </c>
      <c r="E107" t="s">
        <v>13</v>
      </c>
      <c r="F107" t="s">
        <v>10</v>
      </c>
      <c r="G107" t="s">
        <v>11</v>
      </c>
      <c r="H107">
        <v>14.26</v>
      </c>
      <c r="I107">
        <f t="shared" si="1"/>
        <v>1737.22</v>
      </c>
    </row>
    <row r="108" spans="1:9" x14ac:dyDescent="0.35">
      <c r="A108" s="1">
        <v>44820</v>
      </c>
      <c r="B108" s="2">
        <v>0.47880787037037037</v>
      </c>
      <c r="C108" t="s">
        <v>9</v>
      </c>
      <c r="D108" t="s">
        <v>102</v>
      </c>
      <c r="E108" t="s">
        <v>13</v>
      </c>
      <c r="F108" t="s">
        <v>10</v>
      </c>
      <c r="G108" t="s">
        <v>11</v>
      </c>
      <c r="H108">
        <v>16.45</v>
      </c>
      <c r="I108">
        <f t="shared" si="1"/>
        <v>1753.67</v>
      </c>
    </row>
    <row r="109" spans="1:9" x14ac:dyDescent="0.35">
      <c r="A109" s="1"/>
      <c r="B109" s="2"/>
      <c r="E109" s="5"/>
      <c r="F109" s="5"/>
      <c r="G109" s="5"/>
      <c r="H109" s="5"/>
      <c r="I109" s="8">
        <f>SUM(H2:H108)</f>
        <v>1753.67</v>
      </c>
    </row>
    <row r="110" spans="1:9" x14ac:dyDescent="0.35">
      <c r="A110" s="1">
        <v>44841</v>
      </c>
      <c r="B110" s="2">
        <v>0.63074074074074071</v>
      </c>
      <c r="C110" t="s">
        <v>9</v>
      </c>
      <c r="E110" t="s">
        <v>16</v>
      </c>
      <c r="F110" t="s">
        <v>10</v>
      </c>
      <c r="G110" t="s">
        <v>11</v>
      </c>
      <c r="H110" s="3" t="s">
        <v>17</v>
      </c>
      <c r="I110" s="3">
        <v>-1294.99</v>
      </c>
    </row>
    <row r="111" spans="1:9" x14ac:dyDescent="0.35">
      <c r="A111" s="1"/>
      <c r="B111" s="2"/>
      <c r="H111" s="3"/>
      <c r="I111" s="3"/>
    </row>
    <row r="112" spans="1:9" x14ac:dyDescent="0.35">
      <c r="E112" s="5" t="s">
        <v>8</v>
      </c>
      <c r="F112" s="5"/>
      <c r="G112" s="5"/>
      <c r="H112" s="5"/>
      <c r="I112" s="7">
        <f>I108+I110</f>
        <v>458.68000000000006</v>
      </c>
    </row>
    <row r="113" spans="5:9" x14ac:dyDescent="0.35">
      <c r="E113" t="s">
        <v>80</v>
      </c>
      <c r="F113" t="s">
        <v>17</v>
      </c>
      <c r="G113" t="s">
        <v>17</v>
      </c>
      <c r="H113" t="s">
        <v>17</v>
      </c>
      <c r="I113">
        <v>163</v>
      </c>
    </row>
    <row r="114" spans="5:9" x14ac:dyDescent="0.35">
      <c r="E114" t="s">
        <v>81</v>
      </c>
      <c r="I114">
        <v>58</v>
      </c>
    </row>
    <row r="115" spans="5:9" x14ac:dyDescent="0.35">
      <c r="E115" s="5" t="s">
        <v>18</v>
      </c>
      <c r="F115" s="5"/>
      <c r="G115" s="5"/>
      <c r="H115" s="5"/>
      <c r="I115" s="6">
        <f>I112-(SUM(I113:I114))</f>
        <v>237.68000000000006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for insurance costs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Jameso</dc:creator>
  <cp:lastModifiedBy>Jameso</cp:lastModifiedBy>
  <dcterms:created xsi:type="dcterms:W3CDTF">2023-04-19T16:03:34Z</dcterms:created>
  <dcterms:modified xsi:type="dcterms:W3CDTF">2023-04-19T16:53:59Z</dcterms:modified>
</cp:coreProperties>
</file>